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书记员" sheetId="1" r:id="rId1"/>
  </sheets>
  <definedNames>
    <definedName name="_xlnm.Print_Titles" localSheetId="0">'书记员'!$3:$3</definedName>
  </definedNames>
  <calcPr fullCalcOnLoad="1"/>
</workbook>
</file>

<file path=xl/sharedStrings.xml><?xml version="1.0" encoding="utf-8"?>
<sst xmlns="http://schemas.openxmlformats.org/spreadsheetml/2006/main" count="59" uniqueCount="56">
  <si>
    <t>新丰县人民法院招聘劳动合同制审判审判辅助人员
（书记员）考试总成绩及体检人员名单</t>
  </si>
  <si>
    <t>名次</t>
  </si>
  <si>
    <t>准考证号</t>
  </si>
  <si>
    <t>姓名</t>
  </si>
  <si>
    <t>综合能力测试     （科目一）</t>
  </si>
  <si>
    <t>看打题   （科目二）</t>
  </si>
  <si>
    <t>听打题   （科目三）</t>
  </si>
  <si>
    <t>笔试及计算机操作总成绩</t>
  </si>
  <si>
    <t>面试成绩</t>
  </si>
  <si>
    <t>笔试及计算机操作总成绩（60%）+面试（40%）</t>
  </si>
  <si>
    <t>是否进入
体检</t>
  </si>
  <si>
    <t>202306076</t>
  </si>
  <si>
    <t>李琳琳</t>
  </si>
  <si>
    <t>70.70</t>
  </si>
  <si>
    <t>71.18</t>
  </si>
  <si>
    <t>91.90</t>
  </si>
  <si>
    <t>Y</t>
  </si>
  <si>
    <t>202306035</t>
  </si>
  <si>
    <t>李美易</t>
  </si>
  <si>
    <t>67.27</t>
  </si>
  <si>
    <t>62.02</t>
  </si>
  <si>
    <t>64.60</t>
  </si>
  <si>
    <t>202306100</t>
  </si>
  <si>
    <t>黄英慧</t>
  </si>
  <si>
    <t>61.99</t>
  </si>
  <si>
    <t>69.37</t>
  </si>
  <si>
    <t>72.70</t>
  </si>
  <si>
    <t>202306002</t>
  </si>
  <si>
    <t>吴仁芳</t>
  </si>
  <si>
    <t>62.13</t>
  </si>
  <si>
    <t>70.49</t>
  </si>
  <si>
    <t>72.52</t>
  </si>
  <si>
    <t>202306042</t>
  </si>
  <si>
    <t>李思雅</t>
  </si>
  <si>
    <t>65.93</t>
  </si>
  <si>
    <t>82.78</t>
  </si>
  <si>
    <t>202306083</t>
  </si>
  <si>
    <t>丘海鹏</t>
  </si>
  <si>
    <t>61.17</t>
  </si>
  <si>
    <t>70.23</t>
  </si>
  <si>
    <t>70.00</t>
  </si>
  <si>
    <t>202306077</t>
  </si>
  <si>
    <t>李英豪</t>
  </si>
  <si>
    <t>63.99</t>
  </si>
  <si>
    <t>61.76</t>
  </si>
  <si>
    <t>69.64</t>
  </si>
  <si>
    <t>202306043</t>
  </si>
  <si>
    <t>潘心媛</t>
  </si>
  <si>
    <t>60.30</t>
  </si>
  <si>
    <t>62.67</t>
  </si>
  <si>
    <t>77.44</t>
  </si>
  <si>
    <t>202306019</t>
  </si>
  <si>
    <t>陈怡琳</t>
  </si>
  <si>
    <t>50.26</t>
  </si>
  <si>
    <t>71.52</t>
  </si>
  <si>
    <t>84.52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</si>
</sst>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b/>
      <sz val="18"/>
      <name val="方正小标宋简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Continuous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C10" sqref="C10"/>
    </sheetView>
  </sheetViews>
  <sheetFormatPr defaultColWidth="9.00390625" defaultRowHeight="14.25"/>
  <cols>
    <col min="1" max="1" width="5.625" style="1" customWidth="1"/>
    <col min="2" max="2" width="12.00390625" style="2" customWidth="1"/>
    <col min="3" max="3" width="8.375" style="2" customWidth="1"/>
    <col min="4" max="4" width="13.75390625" style="3" customWidth="1"/>
    <col min="5" max="6" width="12.75390625" style="3" customWidth="1"/>
    <col min="7" max="7" width="13.75390625" style="3" customWidth="1"/>
    <col min="8" max="8" width="9.125" style="3" customWidth="1"/>
    <col min="9" max="9" width="15.125" style="3" customWidth="1"/>
    <col min="10" max="10" width="11.00390625" style="4" customWidth="1"/>
    <col min="11" max="16384" width="9.00390625" style="4" customWidth="1"/>
  </cols>
  <sheetData>
    <row r="1" spans="1:10" ht="51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6" customHeight="1">
      <c r="A2" s="6"/>
      <c r="B2" s="6"/>
      <c r="C2" s="6"/>
      <c r="D2" s="7"/>
      <c r="E2" s="7"/>
      <c r="F2" s="7"/>
      <c r="G2" s="7"/>
      <c r="H2" s="8"/>
      <c r="I2" s="8"/>
      <c r="J2" s="8"/>
    </row>
    <row r="3" spans="1:10" ht="66.75" customHeight="1">
      <c r="A3" s="9" t="s">
        <v>1</v>
      </c>
      <c r="B3" s="10" t="s">
        <v>2</v>
      </c>
      <c r="C3" s="10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8" t="s">
        <v>10</v>
      </c>
    </row>
    <row r="4" spans="1:10" ht="31.5" customHeight="1">
      <c r="A4" s="12">
        <v>1</v>
      </c>
      <c r="B4" s="13" t="s">
        <v>11</v>
      </c>
      <c r="C4" s="13" t="s">
        <v>12</v>
      </c>
      <c r="D4" s="13" t="s">
        <v>13</v>
      </c>
      <c r="E4" s="13" t="s">
        <v>14</v>
      </c>
      <c r="F4" s="13" t="s">
        <v>15</v>
      </c>
      <c r="G4" s="14">
        <f>D4*50%+E4*25%+F4*25%</f>
        <v>76.12</v>
      </c>
      <c r="H4" s="15">
        <v>80.9</v>
      </c>
      <c r="I4" s="15">
        <f aca="true" t="shared" si="0" ref="I4:I12">G4*0.6+H4*0.4</f>
        <v>78.03200000000001</v>
      </c>
      <c r="J4" s="19" t="s">
        <v>16</v>
      </c>
    </row>
    <row r="5" spans="1:10" ht="31.5" customHeight="1">
      <c r="A5" s="12">
        <v>2</v>
      </c>
      <c r="B5" s="16" t="s">
        <v>17</v>
      </c>
      <c r="C5" s="16" t="s">
        <v>18</v>
      </c>
      <c r="D5" s="16" t="s">
        <v>19</v>
      </c>
      <c r="E5" s="16" t="s">
        <v>20</v>
      </c>
      <c r="F5" s="16" t="s">
        <v>21</v>
      </c>
      <c r="G5" s="14">
        <f>D5*50%+E5*25%+F5*25%</f>
        <v>65.28999999999999</v>
      </c>
      <c r="H5" s="15">
        <v>87.9</v>
      </c>
      <c r="I5" s="15">
        <f t="shared" si="0"/>
        <v>74.334</v>
      </c>
      <c r="J5" s="19" t="s">
        <v>16</v>
      </c>
    </row>
    <row r="6" spans="1:10" ht="31.5" customHeight="1">
      <c r="A6" s="12">
        <v>3</v>
      </c>
      <c r="B6" s="16" t="s">
        <v>22</v>
      </c>
      <c r="C6" s="16" t="s">
        <v>23</v>
      </c>
      <c r="D6" s="16" t="s">
        <v>24</v>
      </c>
      <c r="E6" s="16" t="s">
        <v>25</v>
      </c>
      <c r="F6" s="16" t="s">
        <v>26</v>
      </c>
      <c r="G6" s="14">
        <v>66.51</v>
      </c>
      <c r="H6" s="15">
        <v>84.8</v>
      </c>
      <c r="I6" s="15">
        <f t="shared" si="0"/>
        <v>73.826</v>
      </c>
      <c r="J6" s="19" t="s">
        <v>16</v>
      </c>
    </row>
    <row r="7" spans="1:10" ht="31.5" customHeight="1">
      <c r="A7" s="12">
        <v>4</v>
      </c>
      <c r="B7" s="16" t="s">
        <v>27</v>
      </c>
      <c r="C7" s="16" t="s">
        <v>28</v>
      </c>
      <c r="D7" s="16" t="s">
        <v>29</v>
      </c>
      <c r="E7" s="16" t="s">
        <v>30</v>
      </c>
      <c r="F7" s="16" t="s">
        <v>31</v>
      </c>
      <c r="G7" s="14">
        <v>66.82</v>
      </c>
      <c r="H7" s="15">
        <v>83.9</v>
      </c>
      <c r="I7" s="15">
        <f t="shared" si="0"/>
        <v>73.65199999999999</v>
      </c>
      <c r="J7" s="19"/>
    </row>
    <row r="8" spans="1:10" ht="31.5" customHeight="1">
      <c r="A8" s="12">
        <v>5</v>
      </c>
      <c r="B8" s="16" t="s">
        <v>32</v>
      </c>
      <c r="C8" s="16" t="s">
        <v>33</v>
      </c>
      <c r="D8" s="16" t="s">
        <v>19</v>
      </c>
      <c r="E8" s="16" t="s">
        <v>34</v>
      </c>
      <c r="F8" s="16" t="s">
        <v>35</v>
      </c>
      <c r="G8" s="14">
        <v>70.81</v>
      </c>
      <c r="H8" s="15">
        <v>75.6</v>
      </c>
      <c r="I8" s="15">
        <f t="shared" si="0"/>
        <v>72.726</v>
      </c>
      <c r="J8" s="19"/>
    </row>
    <row r="9" spans="1:10" ht="31.5" customHeight="1">
      <c r="A9" s="12">
        <v>6</v>
      </c>
      <c r="B9" s="16" t="s">
        <v>36</v>
      </c>
      <c r="C9" s="16" t="s">
        <v>37</v>
      </c>
      <c r="D9" s="16" t="s">
        <v>38</v>
      </c>
      <c r="E9" s="16" t="s">
        <v>39</v>
      </c>
      <c r="F9" s="16" t="s">
        <v>40</v>
      </c>
      <c r="G9" s="14">
        <v>65.64</v>
      </c>
      <c r="H9" s="15">
        <v>82.1</v>
      </c>
      <c r="I9" s="15">
        <f t="shared" si="0"/>
        <v>72.22399999999999</v>
      </c>
      <c r="J9" s="19"/>
    </row>
    <row r="10" spans="1:10" ht="31.5" customHeight="1">
      <c r="A10" s="12">
        <v>7</v>
      </c>
      <c r="B10" s="16" t="s">
        <v>41</v>
      </c>
      <c r="C10" s="16" t="s">
        <v>42</v>
      </c>
      <c r="D10" s="16" t="s">
        <v>43</v>
      </c>
      <c r="E10" s="16" t="s">
        <v>44</v>
      </c>
      <c r="F10" s="16" t="s">
        <v>45</v>
      </c>
      <c r="G10" s="14">
        <v>64.85</v>
      </c>
      <c r="H10" s="17">
        <v>82.4</v>
      </c>
      <c r="I10" s="15">
        <f t="shared" si="0"/>
        <v>71.87</v>
      </c>
      <c r="J10" s="19"/>
    </row>
    <row r="11" spans="1:10" ht="31.5" customHeight="1">
      <c r="A11" s="12">
        <v>8</v>
      </c>
      <c r="B11" s="16" t="s">
        <v>46</v>
      </c>
      <c r="C11" s="16" t="s">
        <v>47</v>
      </c>
      <c r="D11" s="16" t="s">
        <v>48</v>
      </c>
      <c r="E11" s="16" t="s">
        <v>49</v>
      </c>
      <c r="F11" s="16" t="s">
        <v>50</v>
      </c>
      <c r="G11" s="14">
        <v>65.18</v>
      </c>
      <c r="H11" s="15">
        <v>80.9</v>
      </c>
      <c r="I11" s="15">
        <f t="shared" si="0"/>
        <v>71.46800000000002</v>
      </c>
      <c r="J11" s="19"/>
    </row>
    <row r="12" spans="1:10" ht="31.5" customHeight="1">
      <c r="A12" s="12">
        <v>9</v>
      </c>
      <c r="B12" s="16" t="s">
        <v>51</v>
      </c>
      <c r="C12" s="16" t="s">
        <v>52</v>
      </c>
      <c r="D12" s="16" t="s">
        <v>53</v>
      </c>
      <c r="E12" s="16" t="s">
        <v>54</v>
      </c>
      <c r="F12" s="16" t="s">
        <v>55</v>
      </c>
      <c r="G12" s="14">
        <f>D12*50%+E12*25%+F12*25%</f>
        <v>64.14</v>
      </c>
      <c r="H12" s="17">
        <v>77.6</v>
      </c>
      <c r="I12" s="15">
        <f t="shared" si="0"/>
        <v>69.524</v>
      </c>
      <c r="J12" s="19"/>
    </row>
    <row r="21" ht="31.5" customHeight="1"/>
  </sheetData>
  <sheetProtection/>
  <printOptions horizontalCentered="1"/>
  <pageMargins left="0.39" right="0.39" top="0.39" bottom="0.39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FY001</cp:lastModifiedBy>
  <cp:lastPrinted>2015-01-25T03:20:42Z</cp:lastPrinted>
  <dcterms:created xsi:type="dcterms:W3CDTF">1996-12-17T01:32:42Z</dcterms:created>
  <dcterms:modified xsi:type="dcterms:W3CDTF">2023-10-19T03:28:24Z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  <property fmtid="{D5CDD505-2E9C-101B-9397-08002B2CF9AE}" pid="4" name="I">
    <vt:lpwstr>CBD7669DF2FC429FB043C788BC18BC22</vt:lpwstr>
  </property>
  <property fmtid="{D5CDD505-2E9C-101B-9397-08002B2CF9AE}" pid="5" name="KSORubyTemplate">
    <vt:lpwstr>20</vt:lpwstr>
  </property>
</Properties>
</file>